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7" i="1" l="1"/>
  <c r="G10" i="1" s="1"/>
  <c r="E6" i="1"/>
  <c r="F6" i="1" l="1"/>
  <c r="J10" i="1" s="1"/>
</calcChain>
</file>

<file path=xl/sharedStrings.xml><?xml version="1.0" encoding="utf-8"?>
<sst xmlns="http://schemas.openxmlformats.org/spreadsheetml/2006/main" count="21" uniqueCount="19">
  <si>
    <t>f</t>
  </si>
  <si>
    <t>ΔA2</t>
    <phoneticPr fontId="6" type="noConversion"/>
  </si>
  <si>
    <t>ΔA1</t>
    <phoneticPr fontId="6" type="noConversion"/>
  </si>
  <si>
    <t>c</t>
    <phoneticPr fontId="6" type="noConversion"/>
  </si>
  <si>
    <t>E-BC-K168-S</t>
    <phoneticPr fontId="6" type="noConversion"/>
  </si>
  <si>
    <t>Calculation</t>
    <phoneticPr fontId="6" type="noConversion"/>
  </si>
  <si>
    <t>Total protein concentration (mg/mL) = ΔA1 / ΔA2 × c × f</t>
    <phoneticPr fontId="6" type="noConversion"/>
  </si>
  <si>
    <t>ΔA2: Absolute OD (ODStandard – ODBlank)</t>
    <phoneticPr fontId="6" type="noConversion"/>
  </si>
  <si>
    <t>c: Concentration of standard (0.563 mg/mL)</t>
    <phoneticPr fontId="6" type="noConversion"/>
  </si>
  <si>
    <t>f: Dilution factor of sample before test.</t>
    <phoneticPr fontId="6" type="noConversion"/>
  </si>
  <si>
    <t>ΔA1: Absolute OD (ODSample – ODBlank)</t>
    <phoneticPr fontId="6" type="noConversion"/>
  </si>
  <si>
    <t>ODSample</t>
    <phoneticPr fontId="6" type="noConversion"/>
  </si>
  <si>
    <t>Sample</t>
    <phoneticPr fontId="6" type="noConversion"/>
  </si>
  <si>
    <t>ODStandard</t>
    <phoneticPr fontId="6" type="noConversion"/>
  </si>
  <si>
    <t>ODBlank</t>
    <phoneticPr fontId="6" type="noConversion"/>
  </si>
  <si>
    <t>OD Value</t>
    <phoneticPr fontId="6" type="noConversion"/>
  </si>
  <si>
    <t>Average OD</t>
    <phoneticPr fontId="6" type="noConversion"/>
  </si>
  <si>
    <t>Total protein concentration (g/L)</t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</si>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</sst>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B26" sqref="B26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.875" style="1" customWidth="1"/>
    <col min="6" max="6" width="10.25" style="1" customWidth="1"/>
    <col min="7" max="9" width="9" style="1"/>
    <col min="10" max="10" width="15.25" style="1" customWidth="1"/>
    <col min="11" max="11" width="14.625" style="1" customWidth="1"/>
    <col min="12" max="12" width="11.875" style="1" customWidth="1"/>
    <col min="13" max="13" width="15.125" style="1" customWidth="1"/>
    <col min="14" max="14" width="10.25" style="1" customWidth="1"/>
    <col min="15" max="21" width="10.625" style="1" customWidth="1"/>
    <col min="22" max="22" width="11.625" style="1" customWidth="1"/>
    <col min="23" max="16384" width="9" style="1"/>
  </cols>
  <sheetData>
    <row r="1" spans="1:23" ht="15.75" customHeight="1" x14ac:dyDescent="0.25">
      <c r="A1" s="7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23" ht="15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23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10" t="s">
        <v>5</v>
      </c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N4" s="6" t="s">
        <v>6</v>
      </c>
      <c r="O4" s="6"/>
      <c r="P4" s="6"/>
      <c r="Q4" s="6"/>
      <c r="R4" s="6"/>
      <c r="S4" s="6"/>
      <c r="T4" s="6"/>
      <c r="U4" s="6"/>
      <c r="V4" s="6"/>
      <c r="W4" s="6"/>
    </row>
    <row r="5" spans="1:23" ht="15" customHeight="1" x14ac:dyDescent="0.25">
      <c r="A5" s="4"/>
      <c r="B5" s="8" t="s">
        <v>15</v>
      </c>
      <c r="C5" s="8"/>
      <c r="D5" s="8"/>
      <c r="E5" s="14" t="s">
        <v>16</v>
      </c>
      <c r="F5" s="4" t="s">
        <v>1</v>
      </c>
      <c r="N5" s="12" t="s">
        <v>18</v>
      </c>
      <c r="O5" s="13"/>
      <c r="P5" s="13"/>
      <c r="Q5" s="13"/>
      <c r="R5" s="13"/>
      <c r="S5" s="13"/>
      <c r="T5" s="13"/>
      <c r="U5" s="13"/>
      <c r="V5" s="13"/>
      <c r="W5" s="13"/>
    </row>
    <row r="6" spans="1:23" ht="14.25" customHeight="1" x14ac:dyDescent="0.25">
      <c r="A6" s="4" t="s">
        <v>13</v>
      </c>
      <c r="B6" s="2"/>
      <c r="C6" s="2"/>
      <c r="D6" s="2"/>
      <c r="E6" s="5" t="e">
        <f>AVERAGE(B6:D6)</f>
        <v>#DIV/0!</v>
      </c>
      <c r="F6" s="6" t="e">
        <f>E6-E7</f>
        <v>#DIV/0!</v>
      </c>
      <c r="G6" s="3"/>
      <c r="H6" s="3"/>
      <c r="N6" s="13" t="s">
        <v>10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25">
      <c r="A7" s="4" t="s">
        <v>14</v>
      </c>
      <c r="B7" s="2"/>
      <c r="C7" s="2"/>
      <c r="D7" s="2"/>
      <c r="E7" s="5" t="e">
        <f>AVERAGE(B7:D7)</f>
        <v>#DIV/0!</v>
      </c>
      <c r="F7" s="6"/>
      <c r="G7" s="3"/>
      <c r="H7" s="3"/>
      <c r="N7" s="13" t="s">
        <v>7</v>
      </c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 x14ac:dyDescent="0.25">
      <c r="N8" s="13" t="s">
        <v>8</v>
      </c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 x14ac:dyDescent="0.25">
      <c r="A9" s="4"/>
      <c r="B9" s="4"/>
      <c r="C9" s="8" t="s">
        <v>15</v>
      </c>
      <c r="D9" s="8"/>
      <c r="E9" s="8"/>
      <c r="F9" s="14" t="s">
        <v>16</v>
      </c>
      <c r="G9" s="4" t="s">
        <v>2</v>
      </c>
      <c r="H9" s="4" t="s">
        <v>3</v>
      </c>
      <c r="I9" s="4" t="s">
        <v>0</v>
      </c>
      <c r="J9" s="9" t="s">
        <v>17</v>
      </c>
      <c r="K9" s="9"/>
      <c r="N9" s="13" t="s">
        <v>9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 x14ac:dyDescent="0.25">
      <c r="A10" s="4" t="s">
        <v>12</v>
      </c>
      <c r="B10" s="4" t="s">
        <v>11</v>
      </c>
      <c r="C10" s="2"/>
      <c r="D10" s="2"/>
      <c r="E10" s="2"/>
      <c r="F10" s="5" t="e">
        <f>AVERAGE(C10:E10)</f>
        <v>#DIV/0!</v>
      </c>
      <c r="G10" s="5" t="e">
        <f>F10-$E$7</f>
        <v>#DIV/0!</v>
      </c>
      <c r="H10" s="5">
        <v>0.56299999999999994</v>
      </c>
      <c r="I10" s="2"/>
      <c r="J10" s="6" t="e">
        <f>G10/$F$6*H10*I10</f>
        <v>#DIV/0!</v>
      </c>
      <c r="K10" s="6"/>
    </row>
    <row r="11" spans="1:23" ht="15" customHeight="1" x14ac:dyDescent="0.25"/>
    <row r="12" spans="1:23" ht="15" customHeight="1" x14ac:dyDescent="0.25"/>
  </sheetData>
  <mergeCells count="13">
    <mergeCell ref="N8:W8"/>
    <mergeCell ref="N9:W9"/>
    <mergeCell ref="N4:W4"/>
    <mergeCell ref="N5:W5"/>
    <mergeCell ref="N6:W6"/>
    <mergeCell ref="N7:W7"/>
    <mergeCell ref="N3:W3"/>
    <mergeCell ref="J10:K10"/>
    <mergeCell ref="B5:D5"/>
    <mergeCell ref="C9:E9"/>
    <mergeCell ref="J9:K9"/>
    <mergeCell ref="F6:F7"/>
    <mergeCell ref="A1:L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2024-05-11T08:22:50Z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