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 l="1"/>
  <c r="G10" i="1" s="1"/>
  <c r="E7" i="1" l="1"/>
  <c r="E6" i="1"/>
  <c r="F6" i="1" l="1"/>
  <c r="J10" i="1" s="1"/>
</calcChain>
</file>

<file path=xl/sharedStrings.xml><?xml version="1.0" encoding="utf-8"?>
<sst xmlns="http://schemas.openxmlformats.org/spreadsheetml/2006/main" count="23" uniqueCount="21">
  <si>
    <t>f</t>
  </si>
  <si>
    <t>ΔA2</t>
    <phoneticPr fontId="7" type="noConversion"/>
  </si>
  <si>
    <t>ΔA1</t>
    <phoneticPr fontId="7" type="noConversion"/>
  </si>
  <si>
    <t>c</t>
    <phoneticPr fontId="7" type="noConversion"/>
  </si>
  <si>
    <t>E-BC-K183-S</t>
    <phoneticPr fontId="7" type="noConversion"/>
  </si>
  <si>
    <t>Calculation</t>
    <phoneticPr fontId="7" type="noConversion"/>
  </si>
  <si>
    <t>Serum (plasma) and other liquid sample:</t>
    <phoneticPr fontId="7" type="noConversion"/>
  </si>
  <si>
    <t>ΔA2: ODStandard – ODBlank</t>
    <phoneticPr fontId="7" type="noConversion"/>
  </si>
  <si>
    <t>c: Concentration of standard (10 mmol/L urea nitrogen=280.1 mg/L)</t>
    <phoneticPr fontId="7" type="noConversion"/>
  </si>
  <si>
    <t>f: Dilution factor of sample before test.</t>
    <phoneticPr fontId="7" type="noConversion"/>
  </si>
  <si>
    <t>ODStandard</t>
    <phoneticPr fontId="7" type="noConversion"/>
  </si>
  <si>
    <t>ΔA1: ODSample – ODControl</t>
    <phoneticPr fontId="7" type="noConversion"/>
  </si>
  <si>
    <t>ODControl</t>
    <phoneticPr fontId="7" type="noConversion"/>
  </si>
  <si>
    <t>ODBlank</t>
    <phoneticPr fontId="7" type="noConversion"/>
  </si>
  <si>
    <t>ODSample</t>
    <phoneticPr fontId="7" type="noConversion"/>
  </si>
  <si>
    <t>OD Value</t>
    <phoneticPr fontId="7" type="noConversion"/>
  </si>
  <si>
    <t>Average OD</t>
    <phoneticPr fontId="7" type="noConversion"/>
  </si>
  <si>
    <t>Urea content (mmol/L) =ΔA1 /ΔA2 × c × f</t>
    <phoneticPr fontId="7" type="noConversion"/>
  </si>
  <si>
    <r>
      <t>Urea content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mmol/L</t>
    </r>
    <r>
      <rPr>
        <sz val="11"/>
        <color theme="1"/>
        <rFont val="宋体"/>
        <family val="3"/>
        <charset val="134"/>
      </rPr>
      <t>）</t>
    </r>
    <phoneticPr fontId="7" type="noConversion"/>
  </si>
  <si>
    <t>Liquid sample</t>
    <phoneticPr fontId="7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</si>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</sst>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/>
    <xf numFmtId="0" fontId="1" fillId="0" borderId="2" xfId="0" applyFont="1" applyBorder="1" applyAlignment="1"/>
    <xf numFmtId="0" fontId="1" fillId="2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G23" sqref="G23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" style="1" customWidth="1"/>
    <col min="6" max="6" width="9.625" style="1" customWidth="1"/>
    <col min="7" max="9" width="9" style="1"/>
    <col min="10" max="10" width="15.25" style="1" customWidth="1"/>
    <col min="11" max="11" width="14.625" style="1" customWidth="1"/>
    <col min="12" max="12" width="11.875" style="1" customWidth="1"/>
    <col min="13" max="13" width="15.125" style="1" customWidth="1"/>
    <col min="14" max="23" width="8.375" style="1" customWidth="1"/>
    <col min="24" max="16384" width="9" style="1"/>
  </cols>
  <sheetData>
    <row r="1" spans="1:23" ht="15.75" customHeight="1" x14ac:dyDescent="0.25">
      <c r="A1" s="6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3" ht="1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2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10" t="s">
        <v>5</v>
      </c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N4" s="14" t="s">
        <v>6</v>
      </c>
      <c r="O4" s="15"/>
      <c r="P4" s="15"/>
      <c r="Q4" s="15"/>
      <c r="R4" s="15"/>
      <c r="S4" s="15"/>
      <c r="T4" s="15"/>
      <c r="U4" s="15"/>
      <c r="V4" s="15"/>
      <c r="W4" s="16"/>
    </row>
    <row r="5" spans="1:23" ht="15" customHeight="1" x14ac:dyDescent="0.25">
      <c r="A5" s="5"/>
      <c r="B5" s="7" t="s">
        <v>15</v>
      </c>
      <c r="C5" s="7"/>
      <c r="D5" s="7"/>
      <c r="E5" s="5" t="s">
        <v>16</v>
      </c>
      <c r="F5" s="5" t="s">
        <v>1</v>
      </c>
      <c r="N5" s="12" t="s">
        <v>17</v>
      </c>
      <c r="O5" s="12"/>
      <c r="P5" s="12"/>
      <c r="Q5" s="12"/>
      <c r="R5" s="12"/>
      <c r="S5" s="12"/>
      <c r="T5" s="12"/>
      <c r="U5" s="12"/>
      <c r="V5" s="12"/>
      <c r="W5" s="12"/>
    </row>
    <row r="6" spans="1:23" ht="14.25" customHeight="1" x14ac:dyDescent="0.25">
      <c r="A6" s="5" t="s">
        <v>10</v>
      </c>
      <c r="B6" s="4"/>
      <c r="C6" s="4"/>
      <c r="D6" s="4"/>
      <c r="E6" s="3" t="e">
        <f>AVERAGE(B6:D6)</f>
        <v>#DIV/0!</v>
      </c>
      <c r="F6" s="12" t="e">
        <f>E6-E7</f>
        <v>#DIV/0!</v>
      </c>
      <c r="G6" s="2"/>
      <c r="H6" s="2"/>
      <c r="N6" s="17" t="s">
        <v>20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15" customHeight="1" x14ac:dyDescent="0.25">
      <c r="A7" s="5" t="s">
        <v>13</v>
      </c>
      <c r="B7" s="4"/>
      <c r="C7" s="4"/>
      <c r="D7" s="4"/>
      <c r="E7" s="3" t="e">
        <f>AVERAGE(B7:D7)</f>
        <v>#DIV/0!</v>
      </c>
      <c r="F7" s="12"/>
      <c r="G7" s="2"/>
      <c r="H7" s="2"/>
      <c r="N7" s="18" t="s">
        <v>11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15" customHeight="1" x14ac:dyDescent="0.25">
      <c r="N8" s="18" t="s">
        <v>7</v>
      </c>
      <c r="O8" s="18"/>
      <c r="P8" s="18"/>
      <c r="Q8" s="18"/>
      <c r="R8" s="18"/>
      <c r="S8" s="18"/>
      <c r="T8" s="18"/>
      <c r="U8" s="18"/>
      <c r="V8" s="18"/>
      <c r="W8" s="18"/>
    </row>
    <row r="9" spans="1:23" ht="15" customHeight="1" x14ac:dyDescent="0.25">
      <c r="A9" s="5"/>
      <c r="B9" s="5"/>
      <c r="C9" s="7" t="s">
        <v>15</v>
      </c>
      <c r="D9" s="7"/>
      <c r="E9" s="7"/>
      <c r="F9" s="5" t="s">
        <v>16</v>
      </c>
      <c r="G9" s="5" t="s">
        <v>2</v>
      </c>
      <c r="H9" s="5" t="s">
        <v>3</v>
      </c>
      <c r="I9" s="5" t="s">
        <v>0</v>
      </c>
      <c r="J9" s="8" t="s">
        <v>18</v>
      </c>
      <c r="K9" s="9"/>
      <c r="N9" s="18" t="s">
        <v>8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ht="15" customHeight="1" x14ac:dyDescent="0.25">
      <c r="A10" s="21" t="s">
        <v>19</v>
      </c>
      <c r="B10" s="19" t="s">
        <v>14</v>
      </c>
      <c r="C10" s="4"/>
      <c r="D10" s="4"/>
      <c r="E10" s="4"/>
      <c r="F10" s="3" t="e">
        <f>AVERAGE(C10:E10)</f>
        <v>#DIV/0!</v>
      </c>
      <c r="G10" s="12" t="e">
        <f>F10-F11</f>
        <v>#DIV/0!</v>
      </c>
      <c r="H10" s="12">
        <v>10</v>
      </c>
      <c r="I10" s="13"/>
      <c r="J10" s="12" t="e">
        <f>G10/$F$6*H10*I10</f>
        <v>#DIV/0!</v>
      </c>
      <c r="K10" s="12"/>
      <c r="N10" s="18" t="s">
        <v>9</v>
      </c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15" customHeight="1" x14ac:dyDescent="0.25">
      <c r="A11" s="22"/>
      <c r="B11" s="20" t="s">
        <v>12</v>
      </c>
      <c r="C11" s="4"/>
      <c r="D11" s="4"/>
      <c r="E11" s="4"/>
      <c r="F11" s="3" t="e">
        <f>AVERAGE(C11:E11)</f>
        <v>#DIV/0!</v>
      </c>
      <c r="G11" s="12"/>
      <c r="H11" s="12"/>
      <c r="I11" s="13"/>
      <c r="J11" s="12"/>
      <c r="K11" s="12"/>
    </row>
    <row r="12" spans="1:23" ht="15" customHeight="1" x14ac:dyDescent="0.25"/>
  </sheetData>
  <mergeCells count="18">
    <mergeCell ref="N9:W9"/>
    <mergeCell ref="N10:W10"/>
    <mergeCell ref="N6:W6"/>
    <mergeCell ref="N7:W7"/>
    <mergeCell ref="N8:W8"/>
    <mergeCell ref="N3:W3"/>
    <mergeCell ref="N4:W4"/>
    <mergeCell ref="N5:W5"/>
    <mergeCell ref="A10:A11"/>
    <mergeCell ref="G10:G11"/>
    <mergeCell ref="H10:H11"/>
    <mergeCell ref="I10:I11"/>
    <mergeCell ref="J10:K11"/>
    <mergeCell ref="B5:D5"/>
    <mergeCell ref="C9:E9"/>
    <mergeCell ref="J9:K9"/>
    <mergeCell ref="F6:F7"/>
    <mergeCell ref="A1:L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2024-06-19T06:27:05Z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